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xp over £100" sheetId="1" r:id="rId1"/>
  </sheets>
  <calcPr calcId="145621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C14" i="1"/>
  <c r="E14" i="1" s="1"/>
  <c r="E13" i="1"/>
  <c r="E12" i="1"/>
  <c r="E11" i="1"/>
  <c r="D10" i="1"/>
  <c r="D64" i="1" s="1"/>
  <c r="C10" i="1"/>
  <c r="C64" i="1" s="1"/>
  <c r="E9" i="1"/>
  <c r="E8" i="1"/>
  <c r="E7" i="1"/>
  <c r="E64" i="1" l="1"/>
  <c r="E10" i="1"/>
</calcChain>
</file>

<file path=xl/sharedStrings.xml><?xml version="1.0" encoding="utf-8"?>
<sst xmlns="http://schemas.openxmlformats.org/spreadsheetml/2006/main" count="25" uniqueCount="24">
  <si>
    <t>Creswell Parish Council</t>
  </si>
  <si>
    <t>2014/15</t>
  </si>
  <si>
    <t>Expenditure over £100 Net</t>
  </si>
  <si>
    <t>Date</t>
  </si>
  <si>
    <t>Description</t>
  </si>
  <si>
    <t>Excl VAT</t>
  </si>
  <si>
    <t>Vat</t>
  </si>
  <si>
    <t>Total</t>
  </si>
  <si>
    <t>Staffordshire Parish Councils Association Subs 2014/15</t>
  </si>
  <si>
    <t>Mr C Raftery - noticeboard and bench painting</t>
  </si>
  <si>
    <t>Came &amp; Co Insurance</t>
  </si>
  <si>
    <t>Cllr Thomas Exps Apr 14</t>
  </si>
  <si>
    <t>Vaughtons - Freedom Medals - donation receieved to pay for these</t>
  </si>
  <si>
    <t>L Horritt Salary Apr-June 14</t>
  </si>
  <si>
    <t>Milestone repainting - David Wright</t>
  </si>
  <si>
    <t>L Horritt Office Exps - General</t>
  </si>
  <si>
    <t>L Horritt Office Exps - Perrin</t>
  </si>
  <si>
    <t>L Horritt Salary Jul-Sept 14</t>
  </si>
  <si>
    <t>Tillington Manor School - Hire Sept-Dec 14</t>
  </si>
  <si>
    <t>Mike Farmer - Perrin display Case School - mainly funded by donations receieved</t>
  </si>
  <si>
    <t>L Horritt Salary plus non-consolidated payment</t>
  </si>
  <si>
    <t>Vision ICT Website</t>
  </si>
  <si>
    <t>Clerk Salary</t>
  </si>
  <si>
    <t>All VAT Recovered on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</si>
</sst>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B3" sqref="B3"/>
    </sheetView>
  </sheetViews>
  <sheetFormatPr defaultRowHeight="15" x14ac:dyDescent="0.25"/>
  <cols>
    <col min="1" max="1" width="12.140625" customWidth="1"/>
    <col min="2" max="2" width="61.7109375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4" spans="1:5" x14ac:dyDescent="0.25">
      <c r="A4" s="1" t="s">
        <v>2</v>
      </c>
    </row>
    <row r="6" spans="1: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</row>
    <row r="7" spans="1:5" x14ac:dyDescent="0.25">
      <c r="A7" s="3">
        <v>41736</v>
      </c>
      <c r="B7" s="2" t="s">
        <v>8</v>
      </c>
      <c r="C7" s="4">
        <v>139</v>
      </c>
      <c r="D7" s="4"/>
      <c r="E7" s="4">
        <f t="shared" ref="E7:E22" si="0">+C7+D7</f>
        <v>139</v>
      </c>
    </row>
    <row r="8" spans="1:5" x14ac:dyDescent="0.25">
      <c r="A8" s="3">
        <v>41771</v>
      </c>
      <c r="B8" s="2" t="s">
        <v>9</v>
      </c>
      <c r="C8" s="4">
        <v>155.86000000000001</v>
      </c>
      <c r="D8" s="4"/>
      <c r="E8" s="4">
        <f t="shared" si="0"/>
        <v>155.86000000000001</v>
      </c>
    </row>
    <row r="9" spans="1:5" x14ac:dyDescent="0.25">
      <c r="A9" s="3">
        <v>41771</v>
      </c>
      <c r="B9" s="2" t="s">
        <v>10</v>
      </c>
      <c r="C9" s="4">
        <v>490.34</v>
      </c>
      <c r="D9" s="4"/>
      <c r="E9" s="4">
        <f t="shared" si="0"/>
        <v>490.34</v>
      </c>
    </row>
    <row r="10" spans="1:5" x14ac:dyDescent="0.25">
      <c r="A10" s="3">
        <v>41771</v>
      </c>
      <c r="B10" s="2" t="s">
        <v>11</v>
      </c>
      <c r="C10" s="4">
        <f>108.07-2.67-0.83</f>
        <v>104.57</v>
      </c>
      <c r="D10" s="4">
        <f>2.67+0.83</f>
        <v>3.5</v>
      </c>
      <c r="E10" s="4">
        <f t="shared" si="0"/>
        <v>108.07</v>
      </c>
    </row>
    <row r="11" spans="1:5" x14ac:dyDescent="0.25">
      <c r="A11" s="3">
        <v>41799</v>
      </c>
      <c r="B11" s="2" t="s">
        <v>12</v>
      </c>
      <c r="C11" s="4">
        <v>775.77</v>
      </c>
      <c r="D11" s="4">
        <v>155.15</v>
      </c>
      <c r="E11" s="4">
        <f t="shared" si="0"/>
        <v>930.92</v>
      </c>
    </row>
    <row r="12" spans="1:5" x14ac:dyDescent="0.25">
      <c r="A12" s="3">
        <v>41821</v>
      </c>
      <c r="B12" s="2" t="s">
        <v>13</v>
      </c>
      <c r="C12" s="4">
        <v>972.97</v>
      </c>
      <c r="D12" s="4"/>
      <c r="E12" s="4">
        <f t="shared" si="0"/>
        <v>972.97</v>
      </c>
    </row>
    <row r="13" spans="1:5" x14ac:dyDescent="0.25">
      <c r="A13" s="3">
        <v>41841</v>
      </c>
      <c r="B13" s="2" t="s">
        <v>14</v>
      </c>
      <c r="C13" s="4">
        <v>145</v>
      </c>
      <c r="D13" s="4"/>
      <c r="E13" s="4">
        <f t="shared" si="0"/>
        <v>145</v>
      </c>
    </row>
    <row r="14" spans="1:5" x14ac:dyDescent="0.25">
      <c r="A14" s="3">
        <v>41841</v>
      </c>
      <c r="B14" s="2" t="s">
        <v>15</v>
      </c>
      <c r="C14" s="4">
        <f>24+21.6+13.5+5.6+0.5+11+2.34</f>
        <v>78.540000000000006</v>
      </c>
      <c r="D14" s="4"/>
      <c r="E14" s="4">
        <f t="shared" si="0"/>
        <v>78.540000000000006</v>
      </c>
    </row>
    <row r="15" spans="1:5" x14ac:dyDescent="0.25">
      <c r="A15" s="3">
        <v>41841</v>
      </c>
      <c r="B15" s="2" t="s">
        <v>16</v>
      </c>
      <c r="C15" s="4">
        <v>8.9499999999999993</v>
      </c>
      <c r="D15" s="4"/>
      <c r="E15" s="4">
        <f t="shared" si="0"/>
        <v>8.9499999999999993</v>
      </c>
    </row>
    <row r="16" spans="1:5" x14ac:dyDescent="0.25">
      <c r="A16" s="3">
        <v>41841</v>
      </c>
      <c r="B16" s="2" t="s">
        <v>16</v>
      </c>
      <c r="C16" s="4">
        <v>36.15</v>
      </c>
      <c r="D16" s="4"/>
      <c r="E16" s="4">
        <f t="shared" si="0"/>
        <v>36.15</v>
      </c>
    </row>
    <row r="17" spans="1:5" x14ac:dyDescent="0.25">
      <c r="A17" s="3">
        <v>41912</v>
      </c>
      <c r="B17" s="2" t="s">
        <v>17</v>
      </c>
      <c r="C17" s="4">
        <v>972.97</v>
      </c>
      <c r="D17" s="4"/>
      <c r="E17" s="4">
        <f t="shared" si="0"/>
        <v>972.97</v>
      </c>
    </row>
    <row r="18" spans="1:5" x14ac:dyDescent="0.25">
      <c r="A18" s="3">
        <v>41974</v>
      </c>
      <c r="B18" s="2" t="s">
        <v>18</v>
      </c>
      <c r="C18" s="4">
        <v>120</v>
      </c>
      <c r="D18" s="4"/>
      <c r="E18" s="4">
        <f t="shared" si="0"/>
        <v>120</v>
      </c>
    </row>
    <row r="19" spans="1:5" x14ac:dyDescent="0.25">
      <c r="A19" s="3">
        <v>41974</v>
      </c>
      <c r="B19" s="2" t="s">
        <v>19</v>
      </c>
      <c r="C19" s="4">
        <v>300</v>
      </c>
      <c r="D19" s="4"/>
      <c r="E19" s="4">
        <f t="shared" si="0"/>
        <v>300</v>
      </c>
    </row>
    <row r="20" spans="1:5" x14ac:dyDescent="0.25">
      <c r="A20" s="3">
        <v>42004</v>
      </c>
      <c r="B20" s="2" t="s">
        <v>20</v>
      </c>
      <c r="C20" s="4">
        <v>995.42</v>
      </c>
      <c r="D20" s="4"/>
      <c r="E20" s="4">
        <f t="shared" si="0"/>
        <v>995.42</v>
      </c>
    </row>
    <row r="21" spans="1:5" x14ac:dyDescent="0.25">
      <c r="A21" s="3">
        <v>42037</v>
      </c>
      <c r="B21" s="2" t="s">
        <v>21</v>
      </c>
      <c r="C21" s="4">
        <v>200</v>
      </c>
      <c r="D21" s="4">
        <v>40</v>
      </c>
      <c r="E21" s="4">
        <f t="shared" si="0"/>
        <v>240</v>
      </c>
    </row>
    <row r="22" spans="1:5" x14ac:dyDescent="0.25">
      <c r="A22" s="3">
        <v>42094</v>
      </c>
      <c r="B22" s="2" t="s">
        <v>22</v>
      </c>
      <c r="C22" s="4">
        <v>994.36</v>
      </c>
      <c r="D22" s="5"/>
      <c r="E22" s="4">
        <f t="shared" si="0"/>
        <v>994.36</v>
      </c>
    </row>
    <row r="23" spans="1:5" x14ac:dyDescent="0.25">
      <c r="A23" s="6"/>
      <c r="C23" s="7"/>
      <c r="D23" s="7"/>
      <c r="E23" s="7"/>
    </row>
    <row r="24" spans="1:5" x14ac:dyDescent="0.25">
      <c r="A24" s="6"/>
      <c r="B24" t="s">
        <v>23</v>
      </c>
      <c r="C24" s="7"/>
      <c r="D24" s="7"/>
      <c r="E24" s="7"/>
    </row>
    <row r="25" spans="1:5" x14ac:dyDescent="0.25">
      <c r="A25" s="6"/>
      <c r="C25" s="7"/>
      <c r="D25" s="7"/>
      <c r="E25" s="7"/>
    </row>
    <row r="26" spans="1:5" x14ac:dyDescent="0.25">
      <c r="A26" s="6"/>
      <c r="C26" s="7"/>
      <c r="D26" s="7"/>
      <c r="E26" s="7"/>
    </row>
    <row r="27" spans="1:5" x14ac:dyDescent="0.25">
      <c r="A27" s="6"/>
      <c r="C27" s="7"/>
      <c r="D27" s="7"/>
      <c r="E27" s="7"/>
    </row>
    <row r="28" spans="1:5" x14ac:dyDescent="0.25">
      <c r="A28" s="6"/>
      <c r="C28" s="7"/>
      <c r="D28" s="7"/>
      <c r="E28" s="7"/>
    </row>
    <row r="29" spans="1:5" x14ac:dyDescent="0.25">
      <c r="A29" s="6"/>
      <c r="C29" s="7"/>
      <c r="D29" s="7"/>
      <c r="E29" s="7"/>
    </row>
    <row r="30" spans="1:5" x14ac:dyDescent="0.25">
      <c r="A30" s="6"/>
      <c r="C30" s="7"/>
      <c r="D30" s="7"/>
      <c r="E30" s="7"/>
    </row>
    <row r="31" spans="1:5" x14ac:dyDescent="0.25">
      <c r="A31" s="6"/>
      <c r="C31" s="7"/>
      <c r="D31" s="7"/>
      <c r="E31" s="7"/>
    </row>
    <row r="32" spans="1:5" x14ac:dyDescent="0.25">
      <c r="A32" s="6"/>
      <c r="C32" s="7"/>
      <c r="D32" s="7"/>
      <c r="E32" s="7"/>
    </row>
    <row r="33" spans="1:5" x14ac:dyDescent="0.25">
      <c r="A33" s="6"/>
      <c r="C33" s="7"/>
      <c r="D33" s="7"/>
      <c r="E33" s="7"/>
    </row>
    <row r="34" spans="1:5" x14ac:dyDescent="0.25">
      <c r="A34" s="6"/>
      <c r="C34" s="7"/>
      <c r="D34" s="7"/>
      <c r="E34" s="7"/>
    </row>
    <row r="35" spans="1:5" x14ac:dyDescent="0.25">
      <c r="A35" s="6"/>
      <c r="C35" s="7"/>
      <c r="D35" s="7"/>
      <c r="E35" s="7"/>
    </row>
    <row r="36" spans="1:5" x14ac:dyDescent="0.25">
      <c r="A36" s="6"/>
      <c r="C36" s="7"/>
      <c r="D36" s="7"/>
      <c r="E36" s="7"/>
    </row>
    <row r="37" spans="1:5" x14ac:dyDescent="0.25">
      <c r="A37" s="6"/>
      <c r="C37" s="7"/>
      <c r="D37" s="7"/>
      <c r="E37" s="7"/>
    </row>
    <row r="38" spans="1:5" x14ac:dyDescent="0.25">
      <c r="A38" s="6"/>
      <c r="C38" s="7"/>
      <c r="D38" s="7"/>
      <c r="E38" s="7"/>
    </row>
    <row r="39" spans="1:5" x14ac:dyDescent="0.25">
      <c r="A39" s="6"/>
      <c r="C39" s="7"/>
      <c r="D39" s="7"/>
      <c r="E39" s="7"/>
    </row>
    <row r="40" spans="1:5" x14ac:dyDescent="0.25">
      <c r="A40" s="6"/>
      <c r="C40" s="7"/>
      <c r="D40" s="7"/>
      <c r="E40" s="7"/>
    </row>
    <row r="41" spans="1:5" x14ac:dyDescent="0.25">
      <c r="A41" s="6"/>
      <c r="C41" s="7"/>
      <c r="D41" s="7"/>
      <c r="E41" s="7"/>
    </row>
    <row r="42" spans="1:5" x14ac:dyDescent="0.25">
      <c r="A42" s="6"/>
      <c r="C42" s="7"/>
      <c r="D42" s="7"/>
      <c r="E42" s="7"/>
    </row>
    <row r="43" spans="1:5" x14ac:dyDescent="0.25">
      <c r="A43" s="6"/>
      <c r="C43" s="7"/>
      <c r="D43" s="7"/>
      <c r="E43" s="7"/>
    </row>
    <row r="44" spans="1:5" x14ac:dyDescent="0.25">
      <c r="A44" s="6"/>
      <c r="C44" s="7"/>
      <c r="D44" s="7"/>
      <c r="E44" s="7"/>
    </row>
    <row r="45" spans="1:5" x14ac:dyDescent="0.25">
      <c r="A45" s="6"/>
      <c r="C45" s="7"/>
      <c r="D45" s="7"/>
      <c r="E45" s="7"/>
    </row>
    <row r="46" spans="1:5" x14ac:dyDescent="0.25">
      <c r="A46" s="6"/>
      <c r="C46" s="7"/>
      <c r="D46" s="7"/>
      <c r="E46" s="7"/>
    </row>
    <row r="47" spans="1:5" x14ac:dyDescent="0.25">
      <c r="A47" s="6"/>
      <c r="C47" s="7"/>
      <c r="D47" s="7"/>
      <c r="E47" s="7"/>
    </row>
    <row r="48" spans="1:5" x14ac:dyDescent="0.25">
      <c r="A48" s="6"/>
      <c r="C48" s="7"/>
      <c r="D48" s="7"/>
      <c r="E48" s="7"/>
    </row>
    <row r="49" spans="1:5" x14ac:dyDescent="0.25">
      <c r="A49" s="6"/>
      <c r="C49" s="7"/>
      <c r="D49" s="7"/>
      <c r="E49" s="7"/>
    </row>
    <row r="50" spans="1:5" x14ac:dyDescent="0.25">
      <c r="A50" s="6"/>
      <c r="C50" s="7"/>
      <c r="D50" s="7"/>
      <c r="E50" s="7"/>
    </row>
    <row r="51" spans="1:5" x14ac:dyDescent="0.25">
      <c r="A51" s="6"/>
      <c r="C51" s="7"/>
      <c r="D51" s="7"/>
      <c r="E51" s="7"/>
    </row>
    <row r="52" spans="1:5" x14ac:dyDescent="0.25">
      <c r="A52" s="6"/>
      <c r="C52" s="7"/>
      <c r="D52" s="7"/>
      <c r="E52" s="7"/>
    </row>
    <row r="53" spans="1:5" x14ac:dyDescent="0.25">
      <c r="A53" s="6"/>
      <c r="C53" s="7"/>
      <c r="D53" s="7"/>
      <c r="E53" s="7"/>
    </row>
    <row r="54" spans="1:5" x14ac:dyDescent="0.25">
      <c r="A54" s="6"/>
      <c r="C54" s="7"/>
      <c r="D54" s="7"/>
      <c r="E54" s="7"/>
    </row>
    <row r="55" spans="1:5" x14ac:dyDescent="0.25">
      <c r="A55" s="6"/>
      <c r="C55" s="7"/>
      <c r="D55" s="7"/>
      <c r="E55" s="7"/>
    </row>
    <row r="56" spans="1:5" x14ac:dyDescent="0.25">
      <c r="A56" s="6"/>
      <c r="C56" s="7"/>
      <c r="D56" s="7"/>
      <c r="E56" s="7"/>
    </row>
    <row r="57" spans="1:5" x14ac:dyDescent="0.25">
      <c r="A57" s="6"/>
      <c r="C57" s="7"/>
      <c r="D57" s="7"/>
      <c r="E57" s="7"/>
    </row>
    <row r="58" spans="1:5" x14ac:dyDescent="0.25">
      <c r="A58" s="6"/>
      <c r="C58" s="7"/>
      <c r="D58" s="7"/>
      <c r="E58" s="7"/>
    </row>
    <row r="59" spans="1:5" x14ac:dyDescent="0.25">
      <c r="A59" s="6"/>
      <c r="C59" s="7"/>
      <c r="D59" s="7"/>
      <c r="E59" s="7"/>
    </row>
    <row r="60" spans="1:5" x14ac:dyDescent="0.25">
      <c r="A60" s="6"/>
      <c r="C60" s="7"/>
      <c r="D60" s="7"/>
      <c r="E60" s="7"/>
    </row>
    <row r="61" spans="1:5" x14ac:dyDescent="0.25">
      <c r="A61" s="6"/>
      <c r="C61" s="7"/>
      <c r="D61" s="7"/>
      <c r="E61" s="7"/>
    </row>
    <row r="62" spans="1:5" x14ac:dyDescent="0.25">
      <c r="C62" s="7"/>
      <c r="D62" s="7"/>
      <c r="E62" s="7"/>
    </row>
    <row r="63" spans="1:5" x14ac:dyDescent="0.25">
      <c r="C63" s="7"/>
      <c r="D63" s="7"/>
      <c r="E63" s="7"/>
    </row>
    <row r="64" spans="1:5" x14ac:dyDescent="0.25">
      <c r="C64" s="7">
        <f t="shared" ref="C64:D64" si="1">SUM(C7:C63)</f>
        <v>6489.9</v>
      </c>
      <c r="D64" s="7">
        <f t="shared" si="1"/>
        <v>198.65</v>
      </c>
      <c r="E64" s="7">
        <f>SUM(E7:E63)</f>
        <v>6688.5499999999993</v>
      </c>
    </row>
    <row r="65" spans="3:5" x14ac:dyDescent="0.25">
      <c r="C65" s="7"/>
      <c r="D65" s="7"/>
      <c r="E6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over £100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Authorised User</cp:lastModifiedBy>
  <dcterms:created xsi:type="dcterms:W3CDTF">2015-08-19T12:45:02Z</dcterms:created>
  <dcterms:modified xsi:type="dcterms:W3CDTF">2015-08-19T12:47:29Z</dcterms:modified>
</cp:coreProperties>
</file>